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2435" windowHeight="82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G27" i="1" s="1"/>
  <c r="F26" i="1"/>
  <c r="F27" i="1" s="1"/>
  <c r="E26" i="1"/>
  <c r="E27" i="1" s="1"/>
  <c r="D26" i="1"/>
  <c r="D27" i="1" s="1"/>
  <c r="G19" i="1"/>
  <c r="F19" i="1"/>
  <c r="E19" i="1"/>
  <c r="D19" i="1"/>
</calcChain>
</file>

<file path=xl/sharedStrings.xml><?xml version="1.0" encoding="utf-8"?>
<sst xmlns="http://schemas.openxmlformats.org/spreadsheetml/2006/main" count="83" uniqueCount="56">
  <si>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</si>
  <si>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</si>
  <si>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</si>
  <si>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</si>
  <si>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</si>
  <si>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</si>
  <si>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</si>
  <si>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</si>
  <si>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</si>
  <si>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</si>
  <si>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3
День 12</t>
  </si>
  <si>
    <t>Завтрак</t>
  </si>
  <si>
    <t>КАША ЖИДКАЯ (МАННАЯ) №185</t>
  </si>
  <si>
    <t>180/5</t>
  </si>
  <si>
    <t>185</t>
  </si>
  <si>
    <t>2011</t>
  </si>
  <si>
    <t>ЯЙЦА ВАРЕНЫЕ №213</t>
  </si>
  <si>
    <t>45</t>
  </si>
  <si>
    <t>213</t>
  </si>
  <si>
    <t>МОЛОКО КИПЯЧЕНОЕ №400</t>
  </si>
  <si>
    <t>180</t>
  </si>
  <si>
    <t>400</t>
  </si>
  <si>
    <t>БАТОН</t>
  </si>
  <si>
    <t>20</t>
  </si>
  <si>
    <t/>
  </si>
  <si>
    <t>Итого за завтрак</t>
  </si>
  <si>
    <t>430</t>
  </si>
  <si>
    <t>2 Завтрак</t>
  </si>
  <si>
    <t>ЯБЛОКИ, ФАРШИРОВАННЫЕ ИЗЮМОМ №388</t>
  </si>
  <si>
    <t>110</t>
  </si>
  <si>
    <t>388</t>
  </si>
  <si>
    <t>Итого за 2 завтрак</t>
  </si>
  <si>
    <t>Обед</t>
  </si>
  <si>
    <t>САЛАТ ИЗ СВЕКЛЫ №33</t>
  </si>
  <si>
    <t>33</t>
  </si>
  <si>
    <t>ЩИ ИЗ СВЕЖЕЙ КАПУСТЫ С КАРТОФЕЛЕМ №67</t>
  </si>
  <si>
    <t>67</t>
  </si>
  <si>
    <t>КОТЛЕТЫ, БИТОЧКИ, ШНИЦЕЛИ РУБЛЕННЫЕ №282</t>
  </si>
  <si>
    <t>282</t>
  </si>
  <si>
    <t>КАША РАССЫПЧАТАЯ С ОВОЩАМИ (ГРЕЧНЕВАЯ) №166</t>
  </si>
  <si>
    <t>166</t>
  </si>
  <si>
    <t>КИСЕЛЬ ИЗ ПОВИДЛА, ДЖЕМА, ВАРЕНЬЯ №383</t>
  </si>
  <si>
    <t>383</t>
  </si>
  <si>
    <t>ХЛЕБ РЖАНОЙ</t>
  </si>
  <si>
    <t>Итого за обед</t>
  </si>
  <si>
    <t>Уплотненный полдник</t>
  </si>
  <si>
    <t>ЗАПЕКАНКА РИСОВАЯ №188</t>
  </si>
  <si>
    <t>188</t>
  </si>
  <si>
    <t>СОУС МОЛОЧНЫЙ (СЛАДКИЙ) №351</t>
  </si>
  <si>
    <t>351</t>
  </si>
  <si>
    <t>КЕФИР, АЦИДОФИЛИН, ПРОСТОКВАША, РЯЖЕНКА №401</t>
  </si>
  <si>
    <t>401</t>
  </si>
  <si>
    <t>ХЛЕБ ПШЕНИЧНЫЙ</t>
  </si>
  <si>
    <t>ПЕЧЕНЬЕ</t>
  </si>
  <si>
    <t>Итого за Уплотненный полдник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</si>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</sst>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6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9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right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sqref="A1:I27"/>
    </sheetView>
  </sheetViews>
  <sheetFormatPr defaultRowHeight="15" x14ac:dyDescent="0.25"/>
  <cols>
    <col min="1" max="1" width="12.7109375" customWidth="1"/>
    <col min="2" max="2" width="23.42578125" customWidth="1"/>
  </cols>
  <sheetData>
    <row r="1" spans="1:9" x14ac:dyDescent="0.25">
      <c r="A1" s="1" t="s">
        <v>0</v>
      </c>
      <c r="B1" s="2" t="s">
        <v>1</v>
      </c>
      <c r="C1" s="2" t="s">
        <v>2</v>
      </c>
      <c r="D1" s="3" t="s">
        <v>3</v>
      </c>
      <c r="E1" s="4"/>
      <c r="F1" s="4"/>
      <c r="G1" s="5" t="s">
        <v>4</v>
      </c>
      <c r="H1" s="6" t="s">
        <v>5</v>
      </c>
      <c r="I1" s="6" t="s">
        <v>6</v>
      </c>
    </row>
    <row r="2" spans="1:9" ht="22.5" x14ac:dyDescent="0.25">
      <c r="A2" s="7"/>
      <c r="B2" s="8"/>
      <c r="C2" s="8"/>
      <c r="D2" s="9" t="s">
        <v>7</v>
      </c>
      <c r="E2" s="9" t="s">
        <v>8</v>
      </c>
      <c r="F2" s="9" t="s">
        <v>9</v>
      </c>
      <c r="G2" s="10"/>
      <c r="H2" s="11"/>
      <c r="I2" s="11"/>
    </row>
    <row r="3" spans="1:9" ht="25.5" x14ac:dyDescent="0.25">
      <c r="A3" s="12" t="s">
        <v>10</v>
      </c>
      <c r="B3" s="13"/>
      <c r="C3" s="14"/>
      <c r="D3" s="14"/>
      <c r="E3" s="14"/>
      <c r="F3" s="14"/>
      <c r="G3" s="14"/>
      <c r="H3" s="14"/>
      <c r="I3" s="15"/>
    </row>
    <row r="4" spans="1:9" ht="22.5" x14ac:dyDescent="0.25">
      <c r="A4" s="16" t="s">
        <v>11</v>
      </c>
      <c r="B4" s="17" t="s">
        <v>12</v>
      </c>
      <c r="C4" s="18" t="s">
        <v>13</v>
      </c>
      <c r="D4" s="19">
        <v>7.3</v>
      </c>
      <c r="E4" s="19">
        <v>4.2</v>
      </c>
      <c r="F4" s="19">
        <v>30.9</v>
      </c>
      <c r="G4" s="19">
        <v>189.4</v>
      </c>
      <c r="H4" s="20" t="s">
        <v>14</v>
      </c>
      <c r="I4" s="20" t="s">
        <v>15</v>
      </c>
    </row>
    <row r="5" spans="1:9" x14ac:dyDescent="0.25">
      <c r="A5" s="21"/>
      <c r="B5" s="17" t="s">
        <v>16</v>
      </c>
      <c r="C5" s="18" t="s">
        <v>17</v>
      </c>
      <c r="D5" s="19">
        <v>5.5</v>
      </c>
      <c r="E5" s="19">
        <v>5</v>
      </c>
      <c r="F5" s="19">
        <v>0.3</v>
      </c>
      <c r="G5" s="19">
        <v>68.599999999999994</v>
      </c>
      <c r="H5" s="20" t="s">
        <v>18</v>
      </c>
      <c r="I5" s="20" t="s">
        <v>15</v>
      </c>
    </row>
    <row r="6" spans="1:9" x14ac:dyDescent="0.25">
      <c r="A6" s="21"/>
      <c r="B6" s="17" t="s">
        <v>19</v>
      </c>
      <c r="C6" s="18" t="s">
        <v>20</v>
      </c>
      <c r="D6" s="19">
        <v>5</v>
      </c>
      <c r="E6" s="19">
        <v>4.4000000000000004</v>
      </c>
      <c r="F6" s="19">
        <v>8.3000000000000007</v>
      </c>
      <c r="G6" s="19">
        <v>94.3</v>
      </c>
      <c r="H6" s="20" t="s">
        <v>21</v>
      </c>
      <c r="I6" s="20" t="s">
        <v>15</v>
      </c>
    </row>
    <row r="7" spans="1:9" x14ac:dyDescent="0.25">
      <c r="A7" s="21"/>
      <c r="B7" s="17" t="s">
        <v>22</v>
      </c>
      <c r="C7" s="18" t="s">
        <v>23</v>
      </c>
      <c r="D7" s="19">
        <v>1.5</v>
      </c>
      <c r="E7" s="19">
        <v>0.6</v>
      </c>
      <c r="F7" s="19">
        <v>10.3</v>
      </c>
      <c r="G7" s="19">
        <v>52.4</v>
      </c>
      <c r="H7" s="20" t="s">
        <v>24</v>
      </c>
      <c r="I7" s="20" t="s">
        <v>24</v>
      </c>
    </row>
    <row r="8" spans="1:9" ht="22.5" x14ac:dyDescent="0.25">
      <c r="A8" s="22" t="s">
        <v>25</v>
      </c>
      <c r="B8" s="23"/>
      <c r="C8" s="9" t="s">
        <v>26</v>
      </c>
      <c r="D8" s="24">
        <v>19.3</v>
      </c>
      <c r="E8" s="24">
        <v>14.2</v>
      </c>
      <c r="F8" s="24">
        <v>49.8</v>
      </c>
      <c r="G8" s="24">
        <v>404.7</v>
      </c>
      <c r="H8" s="25" t="s">
        <v>24</v>
      </c>
      <c r="I8" s="25" t="s">
        <v>24</v>
      </c>
    </row>
    <row r="9" spans="1:9" x14ac:dyDescent="0.25">
      <c r="A9" s="16"/>
      <c r="B9" s="13"/>
      <c r="C9" s="14"/>
      <c r="D9" s="14"/>
      <c r="E9" s="14"/>
      <c r="F9" s="14"/>
      <c r="G9" s="14"/>
      <c r="H9" s="14"/>
      <c r="I9" s="15"/>
    </row>
    <row r="10" spans="1:9" ht="22.5" x14ac:dyDescent="0.25">
      <c r="A10" s="26" t="s">
        <v>27</v>
      </c>
      <c r="B10" s="17" t="s">
        <v>28</v>
      </c>
      <c r="C10" s="18" t="s">
        <v>29</v>
      </c>
      <c r="D10" s="19">
        <v>0.7</v>
      </c>
      <c r="E10" s="19">
        <v>0.5</v>
      </c>
      <c r="F10" s="19">
        <v>31.9</v>
      </c>
      <c r="G10" s="19">
        <v>137</v>
      </c>
      <c r="H10" s="20" t="s">
        <v>30</v>
      </c>
      <c r="I10" s="20" t="s">
        <v>15</v>
      </c>
    </row>
    <row r="11" spans="1:9" ht="22.5" x14ac:dyDescent="0.25">
      <c r="A11" s="22" t="s">
        <v>31</v>
      </c>
      <c r="B11" s="23"/>
      <c r="C11" s="9" t="s">
        <v>29</v>
      </c>
      <c r="D11" s="24">
        <v>0.7</v>
      </c>
      <c r="E11" s="24">
        <v>0.5</v>
      </c>
      <c r="F11" s="24">
        <v>31.9</v>
      </c>
      <c r="G11" s="24">
        <v>137</v>
      </c>
      <c r="H11" s="25" t="s">
        <v>24</v>
      </c>
      <c r="I11" s="25" t="s">
        <v>24</v>
      </c>
    </row>
    <row r="12" spans="1:9" x14ac:dyDescent="0.25">
      <c r="A12" s="16"/>
      <c r="B12" s="13"/>
      <c r="C12" s="14"/>
      <c r="D12" s="14"/>
      <c r="E12" s="14"/>
      <c r="F12" s="14"/>
      <c r="G12" s="14"/>
      <c r="H12" s="14"/>
      <c r="I12" s="15"/>
    </row>
    <row r="13" spans="1:9" x14ac:dyDescent="0.25">
      <c r="A13" s="16" t="s">
        <v>32</v>
      </c>
      <c r="B13" s="17" t="s">
        <v>33</v>
      </c>
      <c r="C13" s="18">
        <v>50</v>
      </c>
      <c r="D13" s="19">
        <v>0.7</v>
      </c>
      <c r="E13" s="19">
        <v>2.9</v>
      </c>
      <c r="F13" s="19">
        <v>4.0999999999999996</v>
      </c>
      <c r="G13" s="19">
        <v>45.6</v>
      </c>
      <c r="H13" s="20" t="s">
        <v>34</v>
      </c>
      <c r="I13" s="20">
        <v>2011</v>
      </c>
    </row>
    <row r="14" spans="1:9" ht="22.5" x14ac:dyDescent="0.25">
      <c r="A14" s="21"/>
      <c r="B14" s="17" t="s">
        <v>35</v>
      </c>
      <c r="C14" s="18">
        <v>180</v>
      </c>
      <c r="D14" s="19">
        <v>1.3</v>
      </c>
      <c r="E14" s="19">
        <v>3.6</v>
      </c>
      <c r="F14" s="19">
        <v>6.4</v>
      </c>
      <c r="G14" s="19">
        <v>64.5</v>
      </c>
      <c r="H14" s="20" t="s">
        <v>36</v>
      </c>
      <c r="I14" s="20" t="s">
        <v>15</v>
      </c>
    </row>
    <row r="15" spans="1:9" ht="22.5" x14ac:dyDescent="0.25">
      <c r="A15" s="21"/>
      <c r="B15" s="17" t="s">
        <v>37</v>
      </c>
      <c r="C15" s="18">
        <v>70</v>
      </c>
      <c r="D15" s="19">
        <v>11.6</v>
      </c>
      <c r="E15" s="19">
        <v>11.7</v>
      </c>
      <c r="F15" s="19">
        <v>11</v>
      </c>
      <c r="G15" s="19">
        <v>198.2</v>
      </c>
      <c r="H15" s="20" t="s">
        <v>38</v>
      </c>
      <c r="I15" s="20" t="s">
        <v>15</v>
      </c>
    </row>
    <row r="16" spans="1:9" ht="33.75" x14ac:dyDescent="0.25">
      <c r="A16" s="21"/>
      <c r="B16" s="17" t="s">
        <v>39</v>
      </c>
      <c r="C16" s="18">
        <v>130</v>
      </c>
      <c r="D16" s="19">
        <v>7</v>
      </c>
      <c r="E16" s="19">
        <v>4.7</v>
      </c>
      <c r="F16" s="19">
        <v>31.9</v>
      </c>
      <c r="G16" s="19">
        <v>203</v>
      </c>
      <c r="H16" s="20" t="s">
        <v>40</v>
      </c>
      <c r="I16" s="20" t="s">
        <v>15</v>
      </c>
    </row>
    <row r="17" spans="1:9" ht="22.5" x14ac:dyDescent="0.25">
      <c r="A17" s="21"/>
      <c r="B17" s="17" t="s">
        <v>41</v>
      </c>
      <c r="C17" s="18">
        <v>180</v>
      </c>
      <c r="D17" s="19">
        <v>0.1</v>
      </c>
      <c r="E17" s="19">
        <v>0</v>
      </c>
      <c r="F17" s="19">
        <v>25.7</v>
      </c>
      <c r="G17" s="19">
        <v>102.6</v>
      </c>
      <c r="H17" s="20" t="s">
        <v>42</v>
      </c>
      <c r="I17" s="20" t="s">
        <v>15</v>
      </c>
    </row>
    <row r="18" spans="1:9" x14ac:dyDescent="0.25">
      <c r="A18" s="21"/>
      <c r="B18" s="17" t="s">
        <v>43</v>
      </c>
      <c r="C18" s="18">
        <v>50</v>
      </c>
      <c r="D18" s="19">
        <v>3.3</v>
      </c>
      <c r="E18" s="19">
        <v>0.4</v>
      </c>
      <c r="F18" s="19">
        <v>21.2</v>
      </c>
      <c r="G18" s="19">
        <v>102</v>
      </c>
      <c r="H18" s="20" t="s">
        <v>24</v>
      </c>
      <c r="I18" s="20" t="s">
        <v>24</v>
      </c>
    </row>
    <row r="19" spans="1:9" x14ac:dyDescent="0.25">
      <c r="A19" s="22" t="s">
        <v>44</v>
      </c>
      <c r="B19" s="23"/>
      <c r="C19" s="9">
        <v>660</v>
      </c>
      <c r="D19" s="24">
        <f>SUM(D13:D18)</f>
        <v>24.000000000000004</v>
      </c>
      <c r="E19" s="24">
        <f t="shared" ref="E19:G19" si="0">SUM(E13:E18)</f>
        <v>23.299999999999997</v>
      </c>
      <c r="F19" s="24">
        <f t="shared" si="0"/>
        <v>100.3</v>
      </c>
      <c r="G19" s="24">
        <f t="shared" si="0"/>
        <v>715.9</v>
      </c>
      <c r="H19" s="25" t="s">
        <v>24</v>
      </c>
      <c r="I19" s="25" t="s">
        <v>24</v>
      </c>
    </row>
    <row r="20" spans="1:9" x14ac:dyDescent="0.25">
      <c r="A20" s="16"/>
      <c r="B20" s="13"/>
      <c r="C20" s="14"/>
      <c r="D20" s="14"/>
      <c r="E20" s="14"/>
      <c r="F20" s="14"/>
      <c r="G20" s="14"/>
      <c r="H20" s="14"/>
      <c r="I20" s="15"/>
    </row>
    <row r="21" spans="1:9" ht="25.5" x14ac:dyDescent="0.25">
      <c r="A21" s="16" t="s">
        <v>45</v>
      </c>
      <c r="B21" s="17" t="s">
        <v>46</v>
      </c>
      <c r="C21" s="18">
        <v>150</v>
      </c>
      <c r="D21" s="19">
        <v>5.7</v>
      </c>
      <c r="E21" s="19">
        <v>4.5</v>
      </c>
      <c r="F21" s="19">
        <v>42.3</v>
      </c>
      <c r="G21" s="19">
        <v>235.5</v>
      </c>
      <c r="H21" s="20" t="s">
        <v>47</v>
      </c>
      <c r="I21" s="20">
        <v>2011</v>
      </c>
    </row>
    <row r="22" spans="1:9" ht="22.5" x14ac:dyDescent="0.25">
      <c r="A22" s="21"/>
      <c r="B22" s="17" t="s">
        <v>48</v>
      </c>
      <c r="C22" s="18">
        <v>50</v>
      </c>
      <c r="D22" s="19">
        <v>0.9</v>
      </c>
      <c r="E22" s="19">
        <v>1.8</v>
      </c>
      <c r="F22" s="19">
        <v>5.6</v>
      </c>
      <c r="G22" s="19">
        <v>43.7</v>
      </c>
      <c r="H22" s="20" t="s">
        <v>49</v>
      </c>
      <c r="I22" s="20" t="s">
        <v>15</v>
      </c>
    </row>
    <row r="23" spans="1:9" ht="33.75" x14ac:dyDescent="0.25">
      <c r="A23" s="21"/>
      <c r="B23" s="17" t="s">
        <v>50</v>
      </c>
      <c r="C23" s="18">
        <v>200</v>
      </c>
      <c r="D23" s="19">
        <v>5.6</v>
      </c>
      <c r="E23" s="19">
        <v>4.9000000000000004</v>
      </c>
      <c r="F23" s="19">
        <v>7.8</v>
      </c>
      <c r="G23" s="19">
        <v>102.8</v>
      </c>
      <c r="H23" s="20" t="s">
        <v>51</v>
      </c>
      <c r="I23" s="20" t="s">
        <v>15</v>
      </c>
    </row>
    <row r="24" spans="1:9" x14ac:dyDescent="0.25">
      <c r="A24" s="21"/>
      <c r="B24" s="17" t="s">
        <v>52</v>
      </c>
      <c r="C24" s="18">
        <v>30</v>
      </c>
      <c r="D24" s="19">
        <v>2.2000000000000002</v>
      </c>
      <c r="E24" s="19">
        <v>0.2</v>
      </c>
      <c r="F24" s="19">
        <v>14.6</v>
      </c>
      <c r="G24" s="19">
        <v>68.900000000000006</v>
      </c>
      <c r="H24" s="20" t="s">
        <v>24</v>
      </c>
      <c r="I24" s="20" t="s">
        <v>24</v>
      </c>
    </row>
    <row r="25" spans="1:9" x14ac:dyDescent="0.25">
      <c r="A25" s="21"/>
      <c r="B25" s="17" t="s">
        <v>53</v>
      </c>
      <c r="C25" s="18">
        <v>20</v>
      </c>
      <c r="D25" s="19">
        <v>1.5</v>
      </c>
      <c r="E25" s="19">
        <v>2</v>
      </c>
      <c r="F25" s="19">
        <v>14.9</v>
      </c>
      <c r="G25" s="19">
        <v>83.4</v>
      </c>
      <c r="H25" s="20" t="s">
        <v>24</v>
      </c>
      <c r="I25" s="20" t="s">
        <v>24</v>
      </c>
    </row>
    <row r="26" spans="1:9" ht="33.75" x14ac:dyDescent="0.25">
      <c r="A26" s="22" t="s">
        <v>54</v>
      </c>
      <c r="B26" s="23"/>
      <c r="C26" s="9">
        <v>450</v>
      </c>
      <c r="D26" s="24">
        <f>SUM(D21:D25)</f>
        <v>15.899999999999999</v>
      </c>
      <c r="E26" s="24">
        <f t="shared" ref="E26:G26" si="1">SUM(E21:E25)</f>
        <v>13.399999999999999</v>
      </c>
      <c r="F26" s="24">
        <f t="shared" si="1"/>
        <v>85.2</v>
      </c>
      <c r="G26" s="24">
        <f t="shared" si="1"/>
        <v>534.29999999999995</v>
      </c>
      <c r="H26" s="25" t="s">
        <v>24</v>
      </c>
      <c r="I26" s="25" t="s">
        <v>24</v>
      </c>
    </row>
    <row r="27" spans="1:9" x14ac:dyDescent="0.25">
      <c r="A27" s="27" t="s">
        <v>55</v>
      </c>
      <c r="B27" s="28"/>
      <c r="C27" s="29"/>
      <c r="D27" s="24">
        <f>D26+D19+D11+D8</f>
        <v>59.900000000000006</v>
      </c>
      <c r="E27" s="24">
        <f t="shared" ref="E27:G27" si="2">E26+E19+E11+E8</f>
        <v>51.399999999999991</v>
      </c>
      <c r="F27" s="24">
        <f t="shared" si="2"/>
        <v>267.2</v>
      </c>
      <c r="G27" s="24">
        <f t="shared" si="2"/>
        <v>1791.8999999999999</v>
      </c>
      <c r="H27" s="25" t="s">
        <v>24</v>
      </c>
      <c r="I27" s="25" t="s">
        <v>24</v>
      </c>
    </row>
  </sheetData>
  <mergeCells count="12">
    <mergeCell ref="I1:I2"/>
    <mergeCell ref="B3:I3"/>
    <mergeCell ref="B9:I9"/>
    <mergeCell ref="B12:I12"/>
    <mergeCell ref="B20:I20"/>
    <mergeCell ref="B27:C27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Lastochka</dc:creator>
  <cp:lastModifiedBy>Lastochka</cp:lastModifiedBy>
  <dcterms:created xsi:type="dcterms:W3CDTF">2022-05-16T05:39:42Z</dcterms:created>
  <dcterms:modified xsi:type="dcterms:W3CDTF">2022-05-16T05:40:41Z</dcterms:modified>
</cp:coreProperties>
</file>